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Website\PPL\PPL Season's\player info with totals and averages\"/>
    </mc:Choice>
  </mc:AlternateContent>
  <xr:revisionPtr revIDLastSave="0" documentId="13_ncr:1_{51297AA2-4244-41E5-9BC8-4551CEEFFC10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4" l="1"/>
  <c r="J14" i="4"/>
  <c r="K14" i="4"/>
  <c r="H14" i="4"/>
  <c r="G14" i="4"/>
  <c r="G14" i="3"/>
  <c r="H14" i="3"/>
  <c r="I14" i="3"/>
  <c r="J14" i="3"/>
  <c r="K14" i="3"/>
  <c r="L14" i="3"/>
  <c r="M14" i="3"/>
  <c r="N14" i="3"/>
  <c r="F14" i="3"/>
  <c r="P14" i="2"/>
  <c r="N14" i="2"/>
  <c r="M14" i="2"/>
  <c r="K14" i="2"/>
  <c r="J14" i="2"/>
  <c r="G14" i="2"/>
  <c r="H14" i="2"/>
  <c r="I14" i="2"/>
  <c r="F14" i="2"/>
  <c r="O14" i="1"/>
  <c r="P14" i="1"/>
  <c r="Q14" i="1"/>
  <c r="R14" i="1"/>
  <c r="M14" i="1"/>
  <c r="L14" i="1"/>
  <c r="K14" i="1"/>
  <c r="J14" i="1"/>
  <c r="G14" i="1"/>
  <c r="H14" i="1"/>
  <c r="I14" i="1"/>
  <c r="F14" i="1"/>
</calcChain>
</file>

<file path=xl/sharedStrings.xml><?xml version="1.0" encoding="utf-8"?>
<sst xmlns="http://schemas.openxmlformats.org/spreadsheetml/2006/main" count="181" uniqueCount="65">
  <si>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</si>
  <si>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</si>
  <si>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</si>
  <si>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</si>
  <si>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</si>
  <si>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</si>
  <si>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</si>
  <si>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</si>
  <si>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</si>
  <si>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</si>
  <si>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</si>
  <si>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</si>
  <si>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</si>
  <si>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</si>
  <si>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</si>
  <si>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</si>
  <si>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</si>
  <si>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</si>
  <si>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</si>
  <si>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S3</t>
  </si>
  <si>
    <t>S4</t>
  </si>
  <si>
    <t>S5</t>
  </si>
  <si>
    <t>S6</t>
  </si>
  <si>
    <t>S7</t>
  </si>
  <si>
    <t>S8</t>
  </si>
  <si>
    <t>S9</t>
  </si>
  <si>
    <t>S10</t>
  </si>
  <si>
    <t>Bharat</t>
  </si>
  <si>
    <t>Jai Shri Ram</t>
  </si>
  <si>
    <t>RHB</t>
  </si>
  <si>
    <t>S11</t>
  </si>
  <si>
    <t>7 Akshauhini Sena</t>
  </si>
  <si>
    <t>S12</t>
  </si>
  <si>
    <t>Tejas</t>
  </si>
  <si>
    <t>S13</t>
  </si>
  <si>
    <t>Shivas Striker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</si>
  <si>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</si>
  <si>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</si>
  <si>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</si>
  <si>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</si>
  <si>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</si>
  <si>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</si>
  <si>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</si>
  <si>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</si>
  <si>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</si>
  <si>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fast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</si>
  <si>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</si>
  <si>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</si>
  <si>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</si>
  <si>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</si>
  <si>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</si>
  <si>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</si>
  <si>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</si>
  <si>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</si>
  <si>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</si>
  <si>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</si>
  <si>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</si>
  <si>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</si>
  <si>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</si>
  <si>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</si>
  <si>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</si>
  <si>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</si>
  <si>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</si>
  <si>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S14</t>
  </si>
  <si>
    <t>Ghatak 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</si>
</sst>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workbookViewId="0">
      <selection activeCell="N16" sqref="N16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</row>
    <row r="4" spans="1:19" x14ac:dyDescent="0.3">
      <c r="A4" t="s">
        <v>21</v>
      </c>
    </row>
    <row r="5" spans="1:19" x14ac:dyDescent="0.3">
      <c r="A5" t="s">
        <v>22</v>
      </c>
    </row>
    <row r="6" spans="1:19" x14ac:dyDescent="0.3">
      <c r="A6" t="s">
        <v>23</v>
      </c>
    </row>
    <row r="7" spans="1:19" x14ac:dyDescent="0.3">
      <c r="A7" t="s">
        <v>24</v>
      </c>
    </row>
    <row r="8" spans="1:19" x14ac:dyDescent="0.3">
      <c r="A8" t="s">
        <v>25</v>
      </c>
    </row>
    <row r="9" spans="1:19" x14ac:dyDescent="0.3">
      <c r="A9" t="s">
        <v>26</v>
      </c>
      <c r="B9">
        <v>16289826</v>
      </c>
      <c r="C9" t="s">
        <v>27</v>
      </c>
      <c r="D9">
        <v>7266247</v>
      </c>
      <c r="E9" t="s">
        <v>28</v>
      </c>
      <c r="F9">
        <v>6</v>
      </c>
      <c r="G9">
        <v>4</v>
      </c>
      <c r="H9">
        <v>23</v>
      </c>
      <c r="I9">
        <v>11</v>
      </c>
      <c r="J9">
        <v>11.5</v>
      </c>
      <c r="K9">
        <v>2</v>
      </c>
      <c r="L9">
        <v>95.83</v>
      </c>
      <c r="M9">
        <v>24</v>
      </c>
      <c r="N9" t="s">
        <v>29</v>
      </c>
      <c r="O9">
        <v>3</v>
      </c>
      <c r="P9">
        <v>1</v>
      </c>
      <c r="Q9">
        <v>0</v>
      </c>
      <c r="R9">
        <v>0</v>
      </c>
      <c r="S9">
        <v>10</v>
      </c>
    </row>
    <row r="10" spans="1:19" x14ac:dyDescent="0.3">
      <c r="A10" t="s">
        <v>30</v>
      </c>
      <c r="B10">
        <v>16289826</v>
      </c>
      <c r="C10" t="s">
        <v>27</v>
      </c>
      <c r="D10">
        <v>7677665</v>
      </c>
      <c r="E10" t="s">
        <v>31</v>
      </c>
      <c r="F10">
        <v>6</v>
      </c>
      <c r="G10">
        <v>3</v>
      </c>
      <c r="H10">
        <v>18</v>
      </c>
      <c r="I10">
        <v>10</v>
      </c>
      <c r="J10">
        <v>6</v>
      </c>
      <c r="K10">
        <v>0</v>
      </c>
      <c r="L10">
        <v>128.57</v>
      </c>
      <c r="M10">
        <v>14</v>
      </c>
      <c r="N10" t="s">
        <v>29</v>
      </c>
      <c r="O10">
        <v>0</v>
      </c>
      <c r="P10">
        <v>2</v>
      </c>
      <c r="Q10">
        <v>0</v>
      </c>
      <c r="R10">
        <v>0</v>
      </c>
      <c r="S10">
        <v>11</v>
      </c>
    </row>
    <row r="11" spans="1:19" x14ac:dyDescent="0.3">
      <c r="A11" t="s">
        <v>32</v>
      </c>
      <c r="B11">
        <v>16289826</v>
      </c>
      <c r="C11" t="s">
        <v>27</v>
      </c>
      <c r="D11">
        <v>8337420</v>
      </c>
      <c r="E11" t="s">
        <v>33</v>
      </c>
      <c r="F11">
        <v>5</v>
      </c>
      <c r="G11">
        <v>5</v>
      </c>
      <c r="H11">
        <v>2</v>
      </c>
      <c r="I11">
        <v>2</v>
      </c>
      <c r="J11">
        <v>0.67</v>
      </c>
      <c r="K11">
        <v>2</v>
      </c>
      <c r="L11">
        <v>16.670000000000002</v>
      </c>
      <c r="M11">
        <v>12</v>
      </c>
      <c r="N11" t="s">
        <v>29</v>
      </c>
      <c r="O11">
        <v>0</v>
      </c>
      <c r="P11">
        <v>0</v>
      </c>
      <c r="Q11">
        <v>0</v>
      </c>
      <c r="R11">
        <v>0</v>
      </c>
      <c r="S11">
        <v>12</v>
      </c>
    </row>
    <row r="12" spans="1:19" x14ac:dyDescent="0.3">
      <c r="A12" t="s">
        <v>34</v>
      </c>
      <c r="B12">
        <v>16289826</v>
      </c>
      <c r="C12" t="s">
        <v>27</v>
      </c>
      <c r="D12">
        <v>9126704</v>
      </c>
      <c r="E12" t="s">
        <v>35</v>
      </c>
      <c r="F12">
        <v>7</v>
      </c>
      <c r="G12">
        <v>6</v>
      </c>
      <c r="H12">
        <v>49</v>
      </c>
      <c r="I12">
        <v>19</v>
      </c>
      <c r="J12">
        <v>16.329999999999998</v>
      </c>
      <c r="K12">
        <v>3</v>
      </c>
      <c r="L12">
        <v>98</v>
      </c>
      <c r="M12">
        <v>50</v>
      </c>
      <c r="N12" t="s">
        <v>29</v>
      </c>
      <c r="O12">
        <v>1</v>
      </c>
      <c r="P12">
        <v>6</v>
      </c>
      <c r="Q12">
        <v>0</v>
      </c>
      <c r="R12">
        <v>0</v>
      </c>
      <c r="S12">
        <v>13</v>
      </c>
    </row>
    <row r="13" spans="1:19" x14ac:dyDescent="0.3">
      <c r="A13" t="s">
        <v>63</v>
      </c>
      <c r="B13">
        <v>16289826</v>
      </c>
      <c r="C13" t="s">
        <v>27</v>
      </c>
      <c r="D13">
        <v>10226643</v>
      </c>
      <c r="E13" t="s">
        <v>64</v>
      </c>
      <c r="F13">
        <v>6</v>
      </c>
      <c r="G13">
        <v>5</v>
      </c>
      <c r="H13">
        <v>45</v>
      </c>
      <c r="I13">
        <v>17</v>
      </c>
      <c r="J13">
        <v>15</v>
      </c>
      <c r="K13">
        <v>2</v>
      </c>
      <c r="L13">
        <v>109.76</v>
      </c>
      <c r="M13">
        <v>41</v>
      </c>
      <c r="N13" t="s">
        <v>29</v>
      </c>
      <c r="O13">
        <v>3</v>
      </c>
      <c r="P13">
        <v>4</v>
      </c>
      <c r="Q13">
        <v>0</v>
      </c>
      <c r="R13">
        <v>0</v>
      </c>
      <c r="S13">
        <v>14</v>
      </c>
    </row>
    <row r="14" spans="1:19" x14ac:dyDescent="0.3">
      <c r="F14" s="2">
        <f>SUM(F9:F13)</f>
        <v>30</v>
      </c>
      <c r="G14" s="2">
        <f t="shared" ref="G14:I14" si="0">SUM(G9:G13)</f>
        <v>23</v>
      </c>
      <c r="H14" s="2">
        <f t="shared" si="0"/>
        <v>137</v>
      </c>
      <c r="I14" s="2">
        <f t="shared" si="0"/>
        <v>59</v>
      </c>
      <c r="J14" s="2">
        <f>AVERAGE(J9:J13)</f>
        <v>9.9</v>
      </c>
      <c r="K14" s="2">
        <f>SUM(K9:K13)</f>
        <v>9</v>
      </c>
      <c r="L14" s="2">
        <f>AVERAGE(L9:L13)</f>
        <v>89.765999999999991</v>
      </c>
      <c r="M14" s="2">
        <f>SUM(M9:M13)</f>
        <v>141</v>
      </c>
      <c r="N14" s="2"/>
      <c r="O14" s="2">
        <f t="shared" ref="N14:R14" si="1">SUM(O9:O13)</f>
        <v>7</v>
      </c>
      <c r="P14" s="2">
        <f t="shared" si="1"/>
        <v>13</v>
      </c>
      <c r="Q14" s="2">
        <f t="shared" si="1"/>
        <v>0</v>
      </c>
      <c r="R14" s="2">
        <f t="shared" si="1"/>
        <v>0</v>
      </c>
      <c r="S14">
        <v>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"/>
  <sheetViews>
    <sheetView workbookViewId="0">
      <selection activeCell="O16" sqref="O16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18</v>
      </c>
    </row>
    <row r="2" spans="1:17" x14ac:dyDescent="0.3">
      <c r="A2" t="s">
        <v>19</v>
      </c>
    </row>
    <row r="3" spans="1:17" x14ac:dyDescent="0.3">
      <c r="A3" t="s">
        <v>20</v>
      </c>
    </row>
    <row r="4" spans="1:17" x14ac:dyDescent="0.3">
      <c r="A4" t="s">
        <v>21</v>
      </c>
    </row>
    <row r="5" spans="1:17" x14ac:dyDescent="0.3">
      <c r="A5" t="s">
        <v>22</v>
      </c>
    </row>
    <row r="6" spans="1:17" x14ac:dyDescent="0.3">
      <c r="A6" t="s">
        <v>23</v>
      </c>
    </row>
    <row r="7" spans="1:17" x14ac:dyDescent="0.3">
      <c r="A7" t="s">
        <v>24</v>
      </c>
    </row>
    <row r="8" spans="1:17" x14ac:dyDescent="0.3">
      <c r="A8" t="s">
        <v>25</v>
      </c>
    </row>
    <row r="9" spans="1:17" x14ac:dyDescent="0.3">
      <c r="A9" t="s">
        <v>26</v>
      </c>
      <c r="B9">
        <v>16289826</v>
      </c>
      <c r="C9" t="s">
        <v>27</v>
      </c>
      <c r="D9">
        <v>7266247</v>
      </c>
      <c r="E9" t="s">
        <v>28</v>
      </c>
      <c r="F9">
        <v>6</v>
      </c>
      <c r="G9">
        <v>5</v>
      </c>
      <c r="H9">
        <v>2</v>
      </c>
      <c r="I9">
        <v>29</v>
      </c>
      <c r="J9">
        <v>6.62</v>
      </c>
      <c r="K9">
        <v>14.5</v>
      </c>
      <c r="L9">
        <v>0</v>
      </c>
      <c r="M9">
        <v>16</v>
      </c>
      <c r="N9">
        <v>32</v>
      </c>
      <c r="O9" t="s">
        <v>45</v>
      </c>
      <c r="P9">
        <v>4.5</v>
      </c>
      <c r="Q9">
        <v>10</v>
      </c>
    </row>
    <row r="10" spans="1:17" x14ac:dyDescent="0.3">
      <c r="A10" t="s">
        <v>30</v>
      </c>
      <c r="B10">
        <v>16289826</v>
      </c>
      <c r="C10" t="s">
        <v>27</v>
      </c>
      <c r="D10">
        <v>7677665</v>
      </c>
      <c r="E10" t="s">
        <v>31</v>
      </c>
      <c r="F10">
        <v>6</v>
      </c>
      <c r="G10">
        <v>6</v>
      </c>
      <c r="H10">
        <v>4</v>
      </c>
      <c r="I10">
        <v>36</v>
      </c>
      <c r="J10">
        <v>6</v>
      </c>
      <c r="K10">
        <v>9</v>
      </c>
      <c r="L10">
        <v>0</v>
      </c>
      <c r="M10">
        <v>9</v>
      </c>
      <c r="N10">
        <v>36</v>
      </c>
      <c r="O10" t="s">
        <v>45</v>
      </c>
      <c r="P10">
        <v>6</v>
      </c>
      <c r="Q10">
        <v>11</v>
      </c>
    </row>
    <row r="11" spans="1:17" x14ac:dyDescent="0.3">
      <c r="A11" t="s">
        <v>32</v>
      </c>
      <c r="B11">
        <v>16289826</v>
      </c>
      <c r="C11" t="s">
        <v>27</v>
      </c>
      <c r="D11">
        <v>8337420</v>
      </c>
      <c r="E11" t="s">
        <v>33</v>
      </c>
      <c r="F11">
        <v>5</v>
      </c>
      <c r="G11">
        <v>5</v>
      </c>
      <c r="H11">
        <v>2</v>
      </c>
      <c r="I11">
        <v>30</v>
      </c>
      <c r="J11">
        <v>8.6</v>
      </c>
      <c r="K11">
        <v>15</v>
      </c>
      <c r="L11">
        <v>0</v>
      </c>
      <c r="M11">
        <v>21.5</v>
      </c>
      <c r="N11">
        <v>43</v>
      </c>
      <c r="O11" t="s">
        <v>45</v>
      </c>
      <c r="P11">
        <v>5</v>
      </c>
      <c r="Q11">
        <v>12</v>
      </c>
    </row>
    <row r="12" spans="1:17" x14ac:dyDescent="0.3">
      <c r="A12" t="s">
        <v>34</v>
      </c>
      <c r="B12">
        <v>16289826</v>
      </c>
      <c r="C12" t="s">
        <v>27</v>
      </c>
      <c r="D12">
        <v>9126704</v>
      </c>
      <c r="E12" t="s">
        <v>35</v>
      </c>
      <c r="F12">
        <v>7</v>
      </c>
      <c r="G12">
        <v>7</v>
      </c>
      <c r="H12">
        <v>7</v>
      </c>
      <c r="I12">
        <v>42</v>
      </c>
      <c r="J12">
        <v>4.43</v>
      </c>
      <c r="K12">
        <v>6</v>
      </c>
      <c r="L12">
        <v>1</v>
      </c>
      <c r="M12">
        <v>4.43</v>
      </c>
      <c r="N12">
        <v>31</v>
      </c>
      <c r="O12" t="s">
        <v>45</v>
      </c>
      <c r="P12">
        <v>7</v>
      </c>
      <c r="Q12">
        <v>13</v>
      </c>
    </row>
    <row r="13" spans="1:17" x14ac:dyDescent="0.3">
      <c r="A13" t="s">
        <v>63</v>
      </c>
      <c r="B13">
        <v>16289826</v>
      </c>
      <c r="C13" t="s">
        <v>27</v>
      </c>
      <c r="D13">
        <v>10226643</v>
      </c>
      <c r="E13" t="s">
        <v>64</v>
      </c>
      <c r="F13">
        <v>6</v>
      </c>
      <c r="G13">
        <v>6</v>
      </c>
      <c r="H13">
        <v>7</v>
      </c>
      <c r="I13">
        <v>42</v>
      </c>
      <c r="J13">
        <v>6.86</v>
      </c>
      <c r="K13">
        <v>6</v>
      </c>
      <c r="L13">
        <v>0</v>
      </c>
      <c r="M13">
        <v>6.86</v>
      </c>
      <c r="N13">
        <v>48</v>
      </c>
      <c r="O13" t="s">
        <v>45</v>
      </c>
      <c r="P13">
        <v>7</v>
      </c>
      <c r="Q13">
        <v>14</v>
      </c>
    </row>
    <row r="14" spans="1:17" x14ac:dyDescent="0.3">
      <c r="F14" s="2">
        <f>SUM(F9:F13)</f>
        <v>30</v>
      </c>
      <c r="G14" s="2">
        <f t="shared" ref="G14:I14" si="0">SUM(G9:G13)</f>
        <v>29</v>
      </c>
      <c r="H14" s="2">
        <f t="shared" si="0"/>
        <v>22</v>
      </c>
      <c r="I14" s="2">
        <f t="shared" si="0"/>
        <v>179</v>
      </c>
      <c r="J14" s="2">
        <f>AVERAGE(J9:J13)</f>
        <v>6.5019999999999998</v>
      </c>
      <c r="K14" s="2">
        <f>AVERAGE(K9:K13)</f>
        <v>10.1</v>
      </c>
      <c r="L14">
        <v>1</v>
      </c>
      <c r="M14" s="2">
        <f>AVERAGE(M9:M13)</f>
        <v>11.558</v>
      </c>
      <c r="N14" s="2">
        <f>SUM(N9:N13)</f>
        <v>190</v>
      </c>
      <c r="O14" s="2"/>
      <c r="P14" s="2">
        <f t="shared" ref="O14:P14" si="1">SUM(P9:P13)</f>
        <v>29.5</v>
      </c>
      <c r="Q14">
        <v>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4"/>
  <sheetViews>
    <sheetView workbookViewId="0">
      <selection activeCell="N16" sqref="N16"/>
    </sheetView>
  </sheetViews>
  <sheetFormatPr defaultRowHeight="14.4" x14ac:dyDescent="0.3"/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46</v>
      </c>
      <c r="H1" s="1" t="s">
        <v>47</v>
      </c>
      <c r="I1" s="1" t="s">
        <v>48</v>
      </c>
      <c r="J1" s="1" t="s">
        <v>49</v>
      </c>
      <c r="K1" s="1" t="s">
        <v>50</v>
      </c>
      <c r="L1" s="1" t="s">
        <v>51</v>
      </c>
      <c r="M1" s="1" t="s">
        <v>52</v>
      </c>
      <c r="N1" s="1" t="s">
        <v>53</v>
      </c>
      <c r="O1" s="1" t="s">
        <v>18</v>
      </c>
    </row>
    <row r="2" spans="1:15" x14ac:dyDescent="0.3">
      <c r="A2" t="s">
        <v>19</v>
      </c>
    </row>
    <row r="3" spans="1:15" x14ac:dyDescent="0.3">
      <c r="A3" t="s">
        <v>20</v>
      </c>
    </row>
    <row r="4" spans="1:15" x14ac:dyDescent="0.3">
      <c r="A4" t="s">
        <v>21</v>
      </c>
    </row>
    <row r="5" spans="1:15" x14ac:dyDescent="0.3">
      <c r="A5" t="s">
        <v>22</v>
      </c>
    </row>
    <row r="6" spans="1:15" x14ac:dyDescent="0.3">
      <c r="A6" t="s">
        <v>23</v>
      </c>
    </row>
    <row r="7" spans="1:15" x14ac:dyDescent="0.3">
      <c r="A7" t="s">
        <v>24</v>
      </c>
    </row>
    <row r="8" spans="1:15" x14ac:dyDescent="0.3">
      <c r="A8" t="s">
        <v>25</v>
      </c>
    </row>
    <row r="9" spans="1:15" x14ac:dyDescent="0.3">
      <c r="A9" t="s">
        <v>26</v>
      </c>
      <c r="B9">
        <v>16289826</v>
      </c>
      <c r="C9" t="s">
        <v>27</v>
      </c>
      <c r="D9">
        <v>7266247</v>
      </c>
      <c r="E9" t="s">
        <v>28</v>
      </c>
      <c r="F9">
        <v>6</v>
      </c>
      <c r="G9">
        <v>2</v>
      </c>
      <c r="H9">
        <v>0</v>
      </c>
      <c r="I9">
        <v>0</v>
      </c>
      <c r="J9">
        <v>0</v>
      </c>
      <c r="K9">
        <v>0</v>
      </c>
      <c r="L9">
        <v>0</v>
      </c>
      <c r="M9">
        <v>2</v>
      </c>
      <c r="N9">
        <v>2</v>
      </c>
      <c r="O9">
        <v>10</v>
      </c>
    </row>
    <row r="10" spans="1:15" x14ac:dyDescent="0.3">
      <c r="A10" t="s">
        <v>30</v>
      </c>
      <c r="B10">
        <v>16289826</v>
      </c>
      <c r="C10" t="s">
        <v>27</v>
      </c>
      <c r="D10">
        <v>7677665</v>
      </c>
      <c r="E10" t="s">
        <v>31</v>
      </c>
      <c r="F10">
        <v>6</v>
      </c>
      <c r="G10">
        <v>0</v>
      </c>
      <c r="H10">
        <v>0</v>
      </c>
      <c r="I10">
        <v>1</v>
      </c>
      <c r="J10">
        <v>0</v>
      </c>
      <c r="K10">
        <v>0</v>
      </c>
      <c r="L10">
        <v>0</v>
      </c>
      <c r="M10">
        <v>0</v>
      </c>
      <c r="N10">
        <v>1</v>
      </c>
      <c r="O10">
        <v>11</v>
      </c>
    </row>
    <row r="11" spans="1:15" x14ac:dyDescent="0.3">
      <c r="A11" t="s">
        <v>32</v>
      </c>
      <c r="B11">
        <v>16289826</v>
      </c>
      <c r="C11" t="s">
        <v>27</v>
      </c>
      <c r="D11">
        <v>8337420</v>
      </c>
      <c r="E11" t="s">
        <v>33</v>
      </c>
      <c r="F11">
        <v>5</v>
      </c>
      <c r="G11">
        <v>3</v>
      </c>
      <c r="H11">
        <v>0</v>
      </c>
      <c r="I11">
        <v>0</v>
      </c>
      <c r="J11">
        <v>0</v>
      </c>
      <c r="K11">
        <v>0</v>
      </c>
      <c r="L11">
        <v>0</v>
      </c>
      <c r="M11">
        <v>3</v>
      </c>
      <c r="N11">
        <v>3</v>
      </c>
      <c r="O11">
        <v>12</v>
      </c>
    </row>
    <row r="12" spans="1:15" x14ac:dyDescent="0.3">
      <c r="A12" t="s">
        <v>34</v>
      </c>
      <c r="B12">
        <v>16289826</v>
      </c>
      <c r="C12" t="s">
        <v>27</v>
      </c>
      <c r="D12">
        <v>9126704</v>
      </c>
      <c r="E12" t="s">
        <v>35</v>
      </c>
      <c r="F12">
        <v>7</v>
      </c>
      <c r="G12">
        <v>1</v>
      </c>
      <c r="H12">
        <v>0</v>
      </c>
      <c r="I12">
        <v>0</v>
      </c>
      <c r="J12">
        <v>0</v>
      </c>
      <c r="K12">
        <v>0</v>
      </c>
      <c r="L12">
        <v>1</v>
      </c>
      <c r="M12">
        <v>2</v>
      </c>
      <c r="N12">
        <v>2</v>
      </c>
      <c r="O12">
        <v>13</v>
      </c>
    </row>
    <row r="13" spans="1:15" x14ac:dyDescent="0.3">
      <c r="A13" t="s">
        <v>63</v>
      </c>
      <c r="B13">
        <v>16289826</v>
      </c>
      <c r="C13" t="s">
        <v>27</v>
      </c>
      <c r="D13">
        <v>10226643</v>
      </c>
      <c r="E13" t="s">
        <v>64</v>
      </c>
      <c r="F13">
        <v>6</v>
      </c>
      <c r="G13">
        <v>0</v>
      </c>
      <c r="H13">
        <v>0</v>
      </c>
      <c r="I13">
        <v>1</v>
      </c>
      <c r="J13">
        <v>0</v>
      </c>
      <c r="K13">
        <v>0</v>
      </c>
      <c r="L13">
        <v>2</v>
      </c>
      <c r="M13">
        <v>2</v>
      </c>
      <c r="N13">
        <v>3</v>
      </c>
      <c r="O13">
        <v>14</v>
      </c>
    </row>
    <row r="14" spans="1:15" x14ac:dyDescent="0.3">
      <c r="F14" s="2">
        <f>SUM(F9:F13)</f>
        <v>30</v>
      </c>
      <c r="G14" s="2">
        <f t="shared" ref="G14:N14" si="0">SUM(G9:G13)</f>
        <v>6</v>
      </c>
      <c r="H14" s="2">
        <f t="shared" si="0"/>
        <v>0</v>
      </c>
      <c r="I14" s="2">
        <f t="shared" si="0"/>
        <v>2</v>
      </c>
      <c r="J14" s="2">
        <f t="shared" si="0"/>
        <v>0</v>
      </c>
      <c r="K14" s="2">
        <f t="shared" si="0"/>
        <v>0</v>
      </c>
      <c r="L14" s="2">
        <f t="shared" si="0"/>
        <v>3</v>
      </c>
      <c r="M14" s="2">
        <f t="shared" si="0"/>
        <v>9</v>
      </c>
      <c r="N14" s="2">
        <f t="shared" si="0"/>
        <v>11</v>
      </c>
      <c r="O14">
        <v>5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"/>
  <sheetViews>
    <sheetView tabSelected="1" workbookViewId="0">
      <selection activeCell="K17" sqref="K17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54</v>
      </c>
      <c r="D1" s="1" t="s">
        <v>55</v>
      </c>
      <c r="E1" s="1" t="s">
        <v>56</v>
      </c>
      <c r="F1" s="1" t="s">
        <v>57</v>
      </c>
      <c r="G1" s="1" t="s">
        <v>58</v>
      </c>
      <c r="H1" s="1" t="s">
        <v>59</v>
      </c>
      <c r="I1" s="1" t="s">
        <v>60</v>
      </c>
      <c r="J1" s="1" t="s">
        <v>61</v>
      </c>
      <c r="K1" s="1" t="s">
        <v>62</v>
      </c>
      <c r="L1" s="1" t="s">
        <v>18</v>
      </c>
    </row>
    <row r="2" spans="1:12" x14ac:dyDescent="0.3">
      <c r="A2" t="s">
        <v>19</v>
      </c>
    </row>
    <row r="3" spans="1:12" x14ac:dyDescent="0.3">
      <c r="A3" t="s">
        <v>20</v>
      </c>
    </row>
    <row r="4" spans="1:12" x14ac:dyDescent="0.3">
      <c r="A4" t="s">
        <v>21</v>
      </c>
    </row>
    <row r="5" spans="1:12" x14ac:dyDescent="0.3">
      <c r="A5" t="s">
        <v>22</v>
      </c>
    </row>
    <row r="6" spans="1:12" x14ac:dyDescent="0.3">
      <c r="A6" t="s">
        <v>23</v>
      </c>
    </row>
    <row r="7" spans="1:12" x14ac:dyDescent="0.3">
      <c r="A7" t="s">
        <v>24</v>
      </c>
    </row>
    <row r="8" spans="1:12" x14ac:dyDescent="0.3">
      <c r="A8" t="s">
        <v>25</v>
      </c>
    </row>
    <row r="9" spans="1:12" x14ac:dyDescent="0.3">
      <c r="A9" t="s">
        <v>26</v>
      </c>
      <c r="B9" t="s">
        <v>27</v>
      </c>
      <c r="C9" t="s">
        <v>28</v>
      </c>
      <c r="E9" t="s">
        <v>45</v>
      </c>
      <c r="F9" t="s">
        <v>29</v>
      </c>
      <c r="G9">
        <v>6</v>
      </c>
      <c r="H9">
        <v>2.3929999999999998</v>
      </c>
      <c r="I9">
        <v>2.5449999999999999</v>
      </c>
      <c r="J9">
        <v>0.38400000000000001</v>
      </c>
      <c r="K9">
        <v>5.3220000000000001</v>
      </c>
      <c r="L9">
        <v>10</v>
      </c>
    </row>
    <row r="10" spans="1:12" x14ac:dyDescent="0.3">
      <c r="A10" t="s">
        <v>30</v>
      </c>
      <c r="B10" t="s">
        <v>27</v>
      </c>
      <c r="C10" t="s">
        <v>31</v>
      </c>
      <c r="E10" t="s">
        <v>45</v>
      </c>
      <c r="F10" t="s">
        <v>29</v>
      </c>
      <c r="G10">
        <v>6</v>
      </c>
      <c r="H10">
        <v>1.871</v>
      </c>
      <c r="I10">
        <v>5.0350000000000001</v>
      </c>
      <c r="J10">
        <v>1.2</v>
      </c>
      <c r="K10">
        <v>8.1059999999999999</v>
      </c>
      <c r="L10">
        <v>12</v>
      </c>
    </row>
    <row r="11" spans="1:12" x14ac:dyDescent="0.3">
      <c r="A11" t="s">
        <v>32</v>
      </c>
      <c r="B11" t="s">
        <v>27</v>
      </c>
      <c r="C11" t="s">
        <v>33</v>
      </c>
      <c r="E11" t="s">
        <v>45</v>
      </c>
      <c r="F11" t="s">
        <v>29</v>
      </c>
      <c r="G11">
        <v>5</v>
      </c>
      <c r="H11">
        <v>0.2</v>
      </c>
      <c r="I11">
        <v>2.5209999999999999</v>
      </c>
      <c r="J11">
        <v>0.67200000000000004</v>
      </c>
      <c r="K11">
        <v>3.3929999999999998</v>
      </c>
      <c r="L11">
        <v>12</v>
      </c>
    </row>
    <row r="12" spans="1:12" x14ac:dyDescent="0.3">
      <c r="A12" t="s">
        <v>34</v>
      </c>
      <c r="B12" t="s">
        <v>27</v>
      </c>
      <c r="C12" t="s">
        <v>35</v>
      </c>
      <c r="E12" t="s">
        <v>45</v>
      </c>
      <c r="F12" t="s">
        <v>29</v>
      </c>
      <c r="G12">
        <v>7</v>
      </c>
      <c r="H12">
        <v>4.984</v>
      </c>
      <c r="I12">
        <v>10.935</v>
      </c>
      <c r="J12">
        <v>0.432</v>
      </c>
      <c r="K12">
        <v>16.350999999999999</v>
      </c>
      <c r="L12">
        <v>13</v>
      </c>
    </row>
    <row r="13" spans="1:12" x14ac:dyDescent="0.3">
      <c r="A13" t="s">
        <v>63</v>
      </c>
      <c r="B13" t="s">
        <v>27</v>
      </c>
      <c r="C13" t="s">
        <v>64</v>
      </c>
      <c r="E13" t="s">
        <v>45</v>
      </c>
      <c r="F13" t="s">
        <v>29</v>
      </c>
      <c r="G13">
        <v>6</v>
      </c>
      <c r="H13">
        <v>4.5839999999999996</v>
      </c>
      <c r="I13">
        <v>7.8659999999999997</v>
      </c>
      <c r="J13">
        <v>1.1519999999999999</v>
      </c>
      <c r="K13">
        <v>13.602</v>
      </c>
      <c r="L13">
        <v>14</v>
      </c>
    </row>
    <row r="14" spans="1:12" x14ac:dyDescent="0.3">
      <c r="G14" s="2">
        <f>SUM(G9:G13)</f>
        <v>30</v>
      </c>
      <c r="H14" s="2">
        <f>AVERAGE(H9:H13)</f>
        <v>2.8064</v>
      </c>
      <c r="I14" s="2">
        <f t="shared" ref="I14:K14" si="0">AVERAGE(I9:I13)</f>
        <v>5.7804000000000002</v>
      </c>
      <c r="J14" s="2">
        <f t="shared" si="0"/>
        <v>0.76800000000000002</v>
      </c>
      <c r="K14" s="2">
        <f t="shared" si="0"/>
        <v>9.3548000000000009</v>
      </c>
      <c r="L14">
        <v>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2025-06-20T12:01:21Z</dcterms:modified>
</cp:coreProperties>
</file>